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B76" i="1"/>
  <c r="C76"/>
  <c r="D76"/>
  <c r="I76"/>
  <c r="B64" i="2"/>
</calcChain>
</file>

<file path=xl/sharedStrings.xml><?xml version="1.0" encoding="utf-8"?>
<sst xmlns="http://schemas.openxmlformats.org/spreadsheetml/2006/main" count="145" uniqueCount="139">
  <si>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</si>
  <si>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</si>
  <si>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</si>
  <si>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</si>
  <si>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</si>
  <si>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</si>
  <si>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</si>
  <si>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</si>
  <si>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</si>
  <si>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</si>
  <si>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</si>
  <si>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</si>
  <si>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</si>
  <si>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</si>
  <si>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</si>
  <si>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</si>
  <si>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</si>
  <si>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</si>
  <si>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</si>
  <si>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</si>
  <si>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</si>
  <si>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</si>
  <si>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</si>
  <si>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</si>
  <si>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</si>
  <si>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</si>
  <si>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</si>
  <si>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</si>
  <si>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</si>
  <si>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</si>
  <si>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</si>
  <si>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</si>
  <si>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</si>
  <si>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</si>
  <si>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</si>
  <si>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</si>
  <si>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</si>
  <si>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</si>
  <si>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</si>
  <si>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</si>
  <si>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</si>
  <si>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</si>
  <si>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</si>
  <si>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</si>
  <si>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</si>
  <si>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</si>
  <si>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</si>
  <si>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</si>
  <si>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</si>
  <si>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</si>
  <si>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</si>
  <si>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</si>
  <si>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</si>
  <si>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</si>
  <si>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</si>
  <si>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</si>
  <si>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</si>
  <si>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</si>
  <si>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</si>
  <si>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</si>
  <si>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</si>
  <si>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</si>
  <si>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</si>
  <si>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</si>
  <si>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</si>
  <si>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</si>
  <si>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</si>
  <si>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</si>
  <si>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</si>
  <si>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</si>
  <si>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</si>
  <si>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</si>
  <si>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</si>
  <si>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</si>
  <si>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</si>
  <si>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</si>
  <si>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</si>
  <si>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</si>
  <si>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</si>
  <si>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</si>
  <si>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</si>
  <si>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</si>
  <si>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</si>
  <si>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</si>
  <si>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</si>
  <si>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CAFESALUD EPS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</si>
  <si>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</si>
  <si>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</si>
  <si>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</si>
  <si>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</si>
  <si>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</si>
  <si>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</si>
  <si>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</si>
  <si>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</si>
  <si>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</si>
  <si>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</si>
  <si>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DIR.  GENERAL DE SANIDAD MILITAR</t>
  </si>
  <si>
    <t>DIR. GENERAL DE SANIDAD MILITAR</t>
  </si>
  <si>
    <t>ECOPETROL S.A.</t>
  </si>
  <si>
    <t>EMSSANAR E.S.S</t>
  </si>
  <si>
    <t>EPS  SURAMERICANA S.A.</t>
  </si>
  <si>
    <t>EPS SANITAS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</si>
  <si>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</si>
  <si>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</si>
  <si>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</si>
  <si>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</si>
  <si>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</si>
  <si>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</si>
  <si>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</si>
  <si>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</si>
  <si>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</si>
  <si>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</si>
  <si>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</si>
  <si>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</si>
  <si>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</si>
  <si>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</si>
  <si>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</si>
  <si>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</si>
  <si>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</si>
  <si>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DIR GENERAL DE SANIDAD MILITAR F AE</t>
  </si>
  <si>
    <t>DERMATOLOGIA</t>
  </si>
  <si>
    <t>HEMATOONCOLOGIA ADULTO</t>
  </si>
  <si>
    <t>CRUZ BLANCA EPS</t>
  </si>
  <si>
    <t>UNIVERSIDAD DE NARINO</t>
  </si>
  <si>
    <t>SERVICIO NACIONAL DE APRENDIZAJE</t>
  </si>
  <si>
    <t>DEPARTAMENTO DEL CAUCA</t>
  </si>
  <si>
    <t>IPS NUEVA POPAYAN UT</t>
  </si>
  <si>
    <t>DEPARTAMENTO DEL VALLE DEL CAUCA</t>
  </si>
  <si>
    <t>FPS FERROCARRILES NACIONALES COLOMB</t>
  </si>
  <si>
    <t>HOSPITAL UNIVERSITARIO DEL VALLE</t>
  </si>
  <si>
    <t>MALLAMAS EPS INDIGENA</t>
  </si>
  <si>
    <t>ASO. MUTUAL BARRIOS UNIDOS QUIBDO</t>
  </si>
  <si>
    <t>ASOCIACION MUTUAL SER</t>
  </si>
  <si>
    <t>DIRECCION DE SANIDAD MILITAR</t>
  </si>
  <si>
    <t>E.P.S. FAMISANAR LTDA CAFAM  COLSUB</t>
  </si>
  <si>
    <t>EPS SURAMERICANA S.A.</t>
  </si>
  <si>
    <t>MEDPLUS MEDICINA PREPAGADA S.A</t>
  </si>
  <si>
    <t>SALUD VIDA EPS S.A.</t>
  </si>
  <si>
    <t>JULIO DE 2014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</si>
</sst>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7"/>
  <sheetViews>
    <sheetView tabSelected="1" workbookViewId="0">
      <selection activeCell="D18" sqref="D18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  <col min="11" max="11" width="11.85546875" bestFit="1" customWidth="1"/>
  </cols>
  <sheetData>
    <row r="1" spans="1:9">
      <c r="A1" s="20" t="s">
        <v>66</v>
      </c>
      <c r="B1" s="20"/>
      <c r="C1" s="20"/>
      <c r="D1" s="20"/>
      <c r="E1" s="20"/>
      <c r="F1" s="20"/>
      <c r="G1" s="20"/>
      <c r="H1" s="20"/>
      <c r="I1" s="20"/>
    </row>
    <row r="2" spans="1:9">
      <c r="A2" s="20" t="s">
        <v>75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76</v>
      </c>
      <c r="B3" s="20"/>
      <c r="C3" s="20"/>
      <c r="D3" s="20"/>
      <c r="E3" s="20"/>
      <c r="F3" s="20"/>
      <c r="G3" s="20"/>
      <c r="H3" s="20"/>
      <c r="I3" s="20"/>
    </row>
    <row r="4" spans="1:9">
      <c r="A4" s="20" t="s">
        <v>138</v>
      </c>
      <c r="B4" s="20"/>
      <c r="C4" s="20"/>
      <c r="D4" s="20"/>
      <c r="E4" s="20"/>
      <c r="F4" s="20"/>
      <c r="G4" s="20"/>
      <c r="H4" s="20"/>
      <c r="I4" s="20"/>
    </row>
    <row r="6" spans="1:9">
      <c r="A6" s="21" t="s">
        <v>78</v>
      </c>
      <c r="B6" s="21"/>
      <c r="C6" s="21"/>
      <c r="D6" s="21"/>
      <c r="E6" s="21"/>
      <c r="F6" s="21"/>
      <c r="G6" s="21"/>
      <c r="H6" s="21"/>
      <c r="I6" s="21"/>
    </row>
    <row r="8" spans="1:9" ht="45">
      <c r="A8" s="5" t="s">
        <v>0</v>
      </c>
      <c r="B8" s="6" t="s">
        <v>68</v>
      </c>
      <c r="C8" s="6" t="s">
        <v>69</v>
      </c>
      <c r="D8" s="6" t="s">
        <v>70</v>
      </c>
      <c r="E8" s="6" t="s">
        <v>71</v>
      </c>
      <c r="F8" s="6" t="s">
        <v>72</v>
      </c>
      <c r="G8" s="6" t="s">
        <v>73</v>
      </c>
      <c r="H8" s="6" t="s">
        <v>74</v>
      </c>
      <c r="I8" s="6" t="s">
        <v>77</v>
      </c>
    </row>
    <row r="9" spans="1:9">
      <c r="A9" s="13" t="s">
        <v>1</v>
      </c>
      <c r="B9" s="14">
        <v>293</v>
      </c>
      <c r="C9" s="14">
        <v>2650</v>
      </c>
      <c r="D9" s="14">
        <v>163</v>
      </c>
      <c r="E9" s="15">
        <v>9.0443686006825939</v>
      </c>
      <c r="F9" s="15">
        <v>0.55631399317406138</v>
      </c>
      <c r="G9" s="14">
        <v>0</v>
      </c>
      <c r="H9" s="14">
        <v>106</v>
      </c>
      <c r="I9" s="10">
        <v>8.25</v>
      </c>
    </row>
    <row r="10" spans="1:9">
      <c r="A10" s="16" t="s">
        <v>2</v>
      </c>
      <c r="B10" s="1">
        <v>560</v>
      </c>
      <c r="C10" s="1">
        <v>4210</v>
      </c>
      <c r="D10" s="1">
        <v>777</v>
      </c>
      <c r="E10" s="2">
        <v>7.5178571428571432</v>
      </c>
      <c r="F10" s="2">
        <v>1.3875</v>
      </c>
      <c r="G10" s="1">
        <v>0</v>
      </c>
      <c r="H10" s="1">
        <v>64</v>
      </c>
      <c r="I10" s="11">
        <v>10.4375</v>
      </c>
    </row>
    <row r="11" spans="1:9">
      <c r="A11" s="17" t="s">
        <v>3</v>
      </c>
      <c r="B11" s="3">
        <v>174</v>
      </c>
      <c r="C11" s="3">
        <v>2571</v>
      </c>
      <c r="D11" s="3">
        <v>306</v>
      </c>
      <c r="E11" s="4">
        <v>14.775862068965518</v>
      </c>
      <c r="F11" s="4">
        <v>1.7586206896551724</v>
      </c>
      <c r="G11" s="3">
        <v>0</v>
      </c>
      <c r="H11" s="3">
        <v>162</v>
      </c>
      <c r="I11" s="10">
        <v>3.1875</v>
      </c>
    </row>
    <row r="12" spans="1:9">
      <c r="A12" s="16" t="s">
        <v>59</v>
      </c>
      <c r="B12" s="1">
        <v>161</v>
      </c>
      <c r="C12" s="1">
        <v>1203</v>
      </c>
      <c r="D12" s="1">
        <v>150</v>
      </c>
      <c r="E12" s="2">
        <v>7.4720496894409933</v>
      </c>
      <c r="F12" s="2">
        <v>0.93167701863354035</v>
      </c>
      <c r="G12" s="1">
        <v>0</v>
      </c>
      <c r="H12" s="1">
        <v>53</v>
      </c>
      <c r="I12" s="11">
        <v>3.375</v>
      </c>
    </row>
    <row r="13" spans="1:9">
      <c r="A13" s="17" t="s">
        <v>36</v>
      </c>
      <c r="B13" s="3">
        <v>51</v>
      </c>
      <c r="C13" s="3">
        <v>1841</v>
      </c>
      <c r="D13" s="3">
        <v>519</v>
      </c>
      <c r="E13" s="4">
        <v>36.098039215686278</v>
      </c>
      <c r="F13" s="4">
        <v>10.176470588235293</v>
      </c>
      <c r="G13" s="3">
        <v>0</v>
      </c>
      <c r="H13" s="3">
        <v>76</v>
      </c>
      <c r="I13" s="10">
        <v>1.3125</v>
      </c>
    </row>
    <row r="14" spans="1:9">
      <c r="A14" s="16" t="s">
        <v>37</v>
      </c>
      <c r="B14" s="1">
        <v>82</v>
      </c>
      <c r="C14" s="1">
        <v>2034</v>
      </c>
      <c r="D14" s="1">
        <v>520</v>
      </c>
      <c r="E14" s="2">
        <v>24.804878048780488</v>
      </c>
      <c r="F14" s="2">
        <v>6.3414634146341466</v>
      </c>
      <c r="G14" s="1">
        <v>0</v>
      </c>
      <c r="H14" s="1">
        <v>127</v>
      </c>
      <c r="I14" s="11">
        <v>1.875</v>
      </c>
    </row>
    <row r="15" spans="1:9">
      <c r="A15" s="17" t="s">
        <v>4</v>
      </c>
      <c r="B15" s="3">
        <v>278</v>
      </c>
      <c r="C15" s="3">
        <v>2936</v>
      </c>
      <c r="D15" s="3">
        <v>0</v>
      </c>
      <c r="E15" s="4">
        <v>10.561151079136691</v>
      </c>
      <c r="F15" s="4">
        <v>0</v>
      </c>
      <c r="G15" s="3">
        <v>0</v>
      </c>
      <c r="H15" s="3">
        <v>42</v>
      </c>
      <c r="I15" s="10">
        <v>4.3125</v>
      </c>
    </row>
    <row r="16" spans="1:9">
      <c r="A16" s="16" t="s">
        <v>5</v>
      </c>
      <c r="B16" s="1">
        <v>64</v>
      </c>
      <c r="C16" s="1">
        <v>488</v>
      </c>
      <c r="D16" s="1">
        <v>132</v>
      </c>
      <c r="E16" s="2">
        <v>7.625</v>
      </c>
      <c r="F16" s="2">
        <v>2.0625</v>
      </c>
      <c r="G16" s="1">
        <v>0</v>
      </c>
      <c r="H16" s="1">
        <v>40</v>
      </c>
      <c r="I16" s="11">
        <v>2.25</v>
      </c>
    </row>
    <row r="17" spans="1:9">
      <c r="A17" s="17" t="s">
        <v>6</v>
      </c>
      <c r="B17" s="3">
        <v>89</v>
      </c>
      <c r="C17" s="3">
        <v>585</v>
      </c>
      <c r="D17" s="3">
        <v>27</v>
      </c>
      <c r="E17" s="4">
        <v>6.5730337078651688</v>
      </c>
      <c r="F17" s="4">
        <v>0.30337078651685395</v>
      </c>
      <c r="G17" s="3">
        <v>0</v>
      </c>
      <c r="H17" s="3">
        <v>39</v>
      </c>
      <c r="I17" s="10">
        <v>5.71875</v>
      </c>
    </row>
    <row r="18" spans="1:9">
      <c r="A18" s="16" t="s">
        <v>64</v>
      </c>
      <c r="B18" s="1">
        <v>41</v>
      </c>
      <c r="C18" s="1">
        <v>675</v>
      </c>
      <c r="D18" s="1">
        <v>104</v>
      </c>
      <c r="E18" s="2">
        <v>16.463414634146343</v>
      </c>
      <c r="F18" s="2">
        <v>2.5365853658536586</v>
      </c>
      <c r="G18" s="1">
        <v>0</v>
      </c>
      <c r="H18" s="1">
        <v>89</v>
      </c>
      <c r="I18" s="11">
        <v>2</v>
      </c>
    </row>
    <row r="19" spans="1:9">
      <c r="A19" s="17" t="s">
        <v>38</v>
      </c>
      <c r="B19" s="3">
        <v>49</v>
      </c>
      <c r="C19" s="3">
        <v>473</v>
      </c>
      <c r="D19" s="3">
        <v>106</v>
      </c>
      <c r="E19" s="4">
        <v>9.6530612244897966</v>
      </c>
      <c r="F19" s="4">
        <v>2.1632653061224492</v>
      </c>
      <c r="G19" s="3">
        <v>1</v>
      </c>
      <c r="H19" s="3">
        <v>65</v>
      </c>
      <c r="I19" s="10">
        <v>2.4375</v>
      </c>
    </row>
    <row r="20" spans="1:9">
      <c r="A20" s="16" t="s">
        <v>7</v>
      </c>
      <c r="B20" s="1">
        <v>58</v>
      </c>
      <c r="C20" s="1">
        <v>394</v>
      </c>
      <c r="D20" s="1">
        <v>59</v>
      </c>
      <c r="E20" s="2">
        <v>6.7931034482758621</v>
      </c>
      <c r="F20" s="2">
        <v>1.0172413793103448</v>
      </c>
      <c r="G20" s="1">
        <v>0</v>
      </c>
      <c r="H20" s="1">
        <v>38</v>
      </c>
      <c r="I20" s="11">
        <v>5.4375</v>
      </c>
    </row>
    <row r="21" spans="1:9">
      <c r="A21" s="17" t="s">
        <v>8</v>
      </c>
      <c r="B21" s="3">
        <v>421</v>
      </c>
      <c r="C21" s="3">
        <v>16539</v>
      </c>
      <c r="D21" s="3">
        <v>2396</v>
      </c>
      <c r="E21" s="4">
        <v>39.285035629453681</v>
      </c>
      <c r="F21" s="4">
        <v>5.6912114014251785</v>
      </c>
      <c r="G21" s="3">
        <v>0</v>
      </c>
      <c r="H21" s="3">
        <v>239</v>
      </c>
      <c r="I21" s="10">
        <v>1.0972222222222221</v>
      </c>
    </row>
    <row r="22" spans="1:9">
      <c r="A22" s="16" t="s">
        <v>9</v>
      </c>
      <c r="B22" s="1">
        <v>163</v>
      </c>
      <c r="C22" s="1">
        <v>3545</v>
      </c>
      <c r="D22" s="1">
        <v>451</v>
      </c>
      <c r="E22" s="2">
        <v>21.74846625766871</v>
      </c>
      <c r="F22" s="2">
        <v>2.7668711656441718</v>
      </c>
      <c r="G22" s="1">
        <v>0</v>
      </c>
      <c r="H22" s="1">
        <v>120</v>
      </c>
      <c r="I22" s="11">
        <v>3.84375</v>
      </c>
    </row>
    <row r="23" spans="1:9">
      <c r="A23" s="17" t="s">
        <v>10</v>
      </c>
      <c r="B23" s="3">
        <v>129</v>
      </c>
      <c r="C23" s="3">
        <v>1286</v>
      </c>
      <c r="D23" s="3">
        <v>304</v>
      </c>
      <c r="E23" s="4">
        <v>9.9689922480620154</v>
      </c>
      <c r="F23" s="4">
        <v>2.3565891472868219</v>
      </c>
      <c r="G23" s="3">
        <v>0</v>
      </c>
      <c r="H23" s="3">
        <v>91</v>
      </c>
      <c r="I23" s="10">
        <v>2.0625</v>
      </c>
    </row>
    <row r="24" spans="1:9">
      <c r="A24" s="16" t="s">
        <v>11</v>
      </c>
      <c r="B24" s="1">
        <v>107</v>
      </c>
      <c r="C24" s="1">
        <v>998</v>
      </c>
      <c r="D24" s="1">
        <v>13</v>
      </c>
      <c r="E24" s="2">
        <v>9.3271028037383186</v>
      </c>
      <c r="F24" s="2">
        <v>0.12149532710280374</v>
      </c>
      <c r="G24" s="1">
        <v>0</v>
      </c>
      <c r="H24" s="1">
        <v>64</v>
      </c>
      <c r="I24" s="11">
        <v>10.78125</v>
      </c>
    </row>
    <row r="25" spans="1:9">
      <c r="A25" s="17" t="s">
        <v>65</v>
      </c>
      <c r="B25" s="3">
        <v>97</v>
      </c>
      <c r="C25" s="3">
        <v>745</v>
      </c>
      <c r="D25" s="3">
        <v>248</v>
      </c>
      <c r="E25" s="4">
        <v>7.6804123711340209</v>
      </c>
      <c r="F25" s="4">
        <v>2.5567010309278349</v>
      </c>
      <c r="G25" s="3">
        <v>0</v>
      </c>
      <c r="H25" s="3">
        <v>54</v>
      </c>
      <c r="I25" s="10">
        <v>2.1666666666666665</v>
      </c>
    </row>
    <row r="26" spans="1:9">
      <c r="A26" s="16" t="s">
        <v>39</v>
      </c>
      <c r="B26" s="1">
        <v>14</v>
      </c>
      <c r="C26" s="1">
        <v>312</v>
      </c>
      <c r="D26" s="1">
        <v>0</v>
      </c>
      <c r="E26" s="2">
        <v>22.285714285714285</v>
      </c>
      <c r="F26" s="2">
        <v>0</v>
      </c>
      <c r="G26" s="1">
        <v>0</v>
      </c>
      <c r="H26" s="1">
        <v>121</v>
      </c>
      <c r="I26" s="11">
        <v>9.1875</v>
      </c>
    </row>
    <row r="27" spans="1:9">
      <c r="A27" s="17" t="s">
        <v>120</v>
      </c>
      <c r="B27" s="3">
        <v>413</v>
      </c>
      <c r="C27" s="3">
        <v>4352</v>
      </c>
      <c r="D27" s="3">
        <v>402</v>
      </c>
      <c r="E27" s="4">
        <v>10.537530266343826</v>
      </c>
      <c r="F27" s="4">
        <v>0.9733656174334141</v>
      </c>
      <c r="G27" s="3">
        <v>0</v>
      </c>
      <c r="H27" s="3">
        <v>91</v>
      </c>
      <c r="I27" s="10">
        <v>9.5625</v>
      </c>
    </row>
    <row r="28" spans="1:9">
      <c r="A28" s="16" t="s">
        <v>40</v>
      </c>
      <c r="B28" s="1">
        <v>81</v>
      </c>
      <c r="C28" s="1">
        <v>2360</v>
      </c>
      <c r="D28" s="1">
        <v>530</v>
      </c>
      <c r="E28" s="2">
        <v>29.135802469135804</v>
      </c>
      <c r="F28" s="2">
        <v>6.5432098765432096</v>
      </c>
      <c r="G28" s="1">
        <v>0</v>
      </c>
      <c r="H28" s="1">
        <v>195</v>
      </c>
      <c r="I28" s="11">
        <v>1.125</v>
      </c>
    </row>
    <row r="29" spans="1:9">
      <c r="A29" s="17" t="s">
        <v>41</v>
      </c>
      <c r="B29" s="3">
        <v>774</v>
      </c>
      <c r="C29" s="3">
        <v>46847</v>
      </c>
      <c r="D29" s="3">
        <v>3920</v>
      </c>
      <c r="E29" s="4">
        <v>60.525839793281655</v>
      </c>
      <c r="F29" s="4">
        <v>5.0645994832041348</v>
      </c>
      <c r="G29" s="3">
        <v>0</v>
      </c>
      <c r="H29" s="3">
        <v>308</v>
      </c>
      <c r="I29" s="10">
        <v>5.21875</v>
      </c>
    </row>
    <row r="30" spans="1:9">
      <c r="A30" s="16" t="s">
        <v>12</v>
      </c>
      <c r="B30" s="1">
        <v>412</v>
      </c>
      <c r="C30" s="1">
        <v>32414</v>
      </c>
      <c r="D30" s="1">
        <v>412</v>
      </c>
      <c r="E30" s="2">
        <v>78.674757281553397</v>
      </c>
      <c r="F30" s="2">
        <v>1</v>
      </c>
      <c r="G30" s="1">
        <v>0</v>
      </c>
      <c r="H30" s="1">
        <v>354</v>
      </c>
      <c r="I30" s="11">
        <v>3.75</v>
      </c>
    </row>
    <row r="31" spans="1:9">
      <c r="A31" s="17" t="s">
        <v>42</v>
      </c>
      <c r="B31" s="3">
        <v>1</v>
      </c>
      <c r="C31" s="3">
        <v>16</v>
      </c>
      <c r="D31" s="3">
        <v>0</v>
      </c>
      <c r="E31" s="4">
        <v>16</v>
      </c>
      <c r="F31" s="4">
        <v>0</v>
      </c>
      <c r="G31" s="3">
        <v>16</v>
      </c>
      <c r="H31" s="3">
        <v>16</v>
      </c>
      <c r="I31" s="10">
        <v>0.75</v>
      </c>
    </row>
    <row r="32" spans="1:9">
      <c r="A32" s="16" t="s">
        <v>43</v>
      </c>
      <c r="B32" s="1">
        <v>102</v>
      </c>
      <c r="C32" s="1">
        <v>2205</v>
      </c>
      <c r="D32" s="1">
        <v>240</v>
      </c>
      <c r="E32" s="2">
        <v>21.617647058823529</v>
      </c>
      <c r="F32" s="2">
        <v>2.3529411764705883</v>
      </c>
      <c r="G32" s="1">
        <v>1</v>
      </c>
      <c r="H32" s="1">
        <v>76</v>
      </c>
      <c r="I32" s="11">
        <v>2.3125</v>
      </c>
    </row>
    <row r="33" spans="1:9">
      <c r="A33" s="17" t="s">
        <v>13</v>
      </c>
      <c r="B33" s="3">
        <v>134</v>
      </c>
      <c r="C33" s="3">
        <v>1103</v>
      </c>
      <c r="D33" s="3">
        <v>320</v>
      </c>
      <c r="E33" s="4">
        <v>8.2313432835820901</v>
      </c>
      <c r="F33" s="4">
        <v>2.3880597014925371</v>
      </c>
      <c r="G33" s="3">
        <v>0</v>
      </c>
      <c r="H33" s="3">
        <v>84</v>
      </c>
      <c r="I33" s="10">
        <v>9</v>
      </c>
    </row>
    <row r="34" spans="1:9">
      <c r="A34" s="16" t="s">
        <v>14</v>
      </c>
      <c r="B34" s="1">
        <v>432</v>
      </c>
      <c r="C34" s="1">
        <v>13187</v>
      </c>
      <c r="D34" s="1">
        <v>903</v>
      </c>
      <c r="E34" s="2">
        <v>30.525462962962962</v>
      </c>
      <c r="F34" s="2">
        <v>2.0902777777777777</v>
      </c>
      <c r="G34" s="1">
        <v>0</v>
      </c>
      <c r="H34" s="1">
        <v>191</v>
      </c>
      <c r="I34" s="11">
        <v>3.625</v>
      </c>
    </row>
    <row r="35" spans="1:9">
      <c r="A35" s="17" t="s">
        <v>15</v>
      </c>
      <c r="B35" s="3">
        <v>261</v>
      </c>
      <c r="C35" s="3">
        <v>22811</v>
      </c>
      <c r="D35" s="3">
        <v>490</v>
      </c>
      <c r="E35" s="4">
        <v>87.398467432950198</v>
      </c>
      <c r="F35" s="4">
        <v>1.8773946360153257</v>
      </c>
      <c r="G35" s="3">
        <v>0</v>
      </c>
      <c r="H35" s="3">
        <v>282</v>
      </c>
      <c r="I35" s="10">
        <v>6.375</v>
      </c>
    </row>
    <row r="36" spans="1:9">
      <c r="A36" s="16" t="s">
        <v>16</v>
      </c>
      <c r="B36" s="1">
        <v>67</v>
      </c>
      <c r="C36" s="1">
        <v>2221</v>
      </c>
      <c r="D36" s="1">
        <v>204</v>
      </c>
      <c r="E36" s="2">
        <v>33.149253731343286</v>
      </c>
      <c r="F36" s="2">
        <v>3.044776119402985</v>
      </c>
      <c r="G36" s="1">
        <v>1</v>
      </c>
      <c r="H36" s="1">
        <v>92</v>
      </c>
      <c r="I36" s="11">
        <v>2.8125</v>
      </c>
    </row>
    <row r="37" spans="1:9">
      <c r="A37" s="17" t="s">
        <v>44</v>
      </c>
      <c r="B37" s="3">
        <v>650</v>
      </c>
      <c r="C37" s="3">
        <v>7934</v>
      </c>
      <c r="D37" s="3">
        <v>508</v>
      </c>
      <c r="E37" s="4">
        <v>12.206153846153846</v>
      </c>
      <c r="F37" s="4">
        <v>0.78153846153846152</v>
      </c>
      <c r="G37" s="3">
        <v>0</v>
      </c>
      <c r="H37" s="3">
        <v>69</v>
      </c>
      <c r="I37" s="10">
        <v>37</v>
      </c>
    </row>
    <row r="38" spans="1:9">
      <c r="A38" s="16" t="s">
        <v>45</v>
      </c>
      <c r="B38" s="1">
        <v>161</v>
      </c>
      <c r="C38" s="1">
        <v>2589</v>
      </c>
      <c r="D38" s="1">
        <v>176</v>
      </c>
      <c r="E38" s="2">
        <v>16.080745341614907</v>
      </c>
      <c r="F38" s="2">
        <v>1.0931677018633541</v>
      </c>
      <c r="G38" s="1">
        <v>0</v>
      </c>
      <c r="H38" s="1">
        <v>182</v>
      </c>
      <c r="I38" s="11">
        <v>3.5</v>
      </c>
    </row>
    <row r="39" spans="1:9">
      <c r="A39" s="17" t="s">
        <v>46</v>
      </c>
      <c r="B39" s="3">
        <v>328</v>
      </c>
      <c r="C39" s="3">
        <v>7390</v>
      </c>
      <c r="D39" s="3">
        <v>369</v>
      </c>
      <c r="E39" s="4">
        <v>22.530487804878049</v>
      </c>
      <c r="F39" s="4">
        <v>1.125</v>
      </c>
      <c r="G39" s="3">
        <v>0</v>
      </c>
      <c r="H39" s="3">
        <v>217</v>
      </c>
      <c r="I39" s="10">
        <v>11.21875</v>
      </c>
    </row>
    <row r="40" spans="1:9">
      <c r="A40" s="16" t="s">
        <v>121</v>
      </c>
      <c r="B40" s="1">
        <v>1181</v>
      </c>
      <c r="C40" s="1">
        <v>38782</v>
      </c>
      <c r="D40" s="1">
        <v>1561</v>
      </c>
      <c r="E40" s="2">
        <v>32.838272650296361</v>
      </c>
      <c r="F40" s="2">
        <v>1.3217612193056731</v>
      </c>
      <c r="G40" s="1">
        <v>0</v>
      </c>
      <c r="H40" s="1">
        <v>203</v>
      </c>
      <c r="I40" s="11">
        <v>20.833333333333332</v>
      </c>
    </row>
    <row r="41" spans="1:9">
      <c r="A41" s="17" t="s">
        <v>17</v>
      </c>
      <c r="B41" s="3">
        <v>196</v>
      </c>
      <c r="C41" s="3">
        <v>6976</v>
      </c>
      <c r="D41" s="3">
        <v>174</v>
      </c>
      <c r="E41" s="4">
        <v>35.591836734693878</v>
      </c>
      <c r="F41" s="4">
        <v>0.88775510204081631</v>
      </c>
      <c r="G41" s="3">
        <v>0</v>
      </c>
      <c r="H41" s="3">
        <v>169</v>
      </c>
      <c r="I41" s="10">
        <v>11.34375</v>
      </c>
    </row>
    <row r="42" spans="1:9">
      <c r="A42" s="16" t="s">
        <v>18</v>
      </c>
      <c r="B42" s="1">
        <v>112</v>
      </c>
      <c r="C42" s="1">
        <v>1487</v>
      </c>
      <c r="D42" s="1">
        <v>504</v>
      </c>
      <c r="E42" s="2">
        <v>13.276785714285714</v>
      </c>
      <c r="F42" s="2">
        <v>4.5</v>
      </c>
      <c r="G42" s="1">
        <v>0</v>
      </c>
      <c r="H42" s="1">
        <v>129</v>
      </c>
      <c r="I42" s="11">
        <v>3.375</v>
      </c>
    </row>
    <row r="43" spans="1:9">
      <c r="A43" s="17" t="s">
        <v>47</v>
      </c>
      <c r="B43" s="3">
        <v>153</v>
      </c>
      <c r="C43" s="3">
        <v>11853</v>
      </c>
      <c r="D43" s="3">
        <v>732</v>
      </c>
      <c r="E43" s="4">
        <v>77.470588235294116</v>
      </c>
      <c r="F43" s="4">
        <v>4.784313725490196</v>
      </c>
      <c r="G43" s="3">
        <v>0</v>
      </c>
      <c r="H43" s="3">
        <v>181</v>
      </c>
      <c r="I43" s="10">
        <v>0.5625</v>
      </c>
    </row>
    <row r="44" spans="1:9">
      <c r="A44" s="16" t="s">
        <v>48</v>
      </c>
      <c r="B44" s="1">
        <v>376</v>
      </c>
      <c r="C44" s="1">
        <v>5073</v>
      </c>
      <c r="D44" s="1">
        <v>72</v>
      </c>
      <c r="E44" s="2">
        <v>13.492021276595745</v>
      </c>
      <c r="F44" s="2">
        <v>0.19148936170212766</v>
      </c>
      <c r="G44" s="1">
        <v>0</v>
      </c>
      <c r="H44" s="1">
        <v>130</v>
      </c>
      <c r="I44" s="11">
        <v>11.375</v>
      </c>
    </row>
    <row r="45" spans="1:9">
      <c r="A45" s="17" t="s">
        <v>19</v>
      </c>
      <c r="B45" s="3">
        <v>153</v>
      </c>
      <c r="C45" s="3">
        <v>4463</v>
      </c>
      <c r="D45" s="3">
        <v>0</v>
      </c>
      <c r="E45" s="4">
        <v>29.169934640522875</v>
      </c>
      <c r="F45" s="4">
        <v>0</v>
      </c>
      <c r="G45" s="3">
        <v>0</v>
      </c>
      <c r="H45" s="3">
        <v>153</v>
      </c>
      <c r="I45" s="10">
        <v>0.75</v>
      </c>
    </row>
    <row r="46" spans="1:9">
      <c r="A46" s="16" t="s">
        <v>49</v>
      </c>
      <c r="B46" s="1">
        <v>15</v>
      </c>
      <c r="C46" s="1">
        <v>313</v>
      </c>
      <c r="D46" s="1">
        <v>1</v>
      </c>
      <c r="E46" s="2">
        <v>20.866666666666667</v>
      </c>
      <c r="F46" s="2">
        <v>6.6666666666666666E-2</v>
      </c>
      <c r="G46" s="1">
        <v>0</v>
      </c>
      <c r="H46" s="1">
        <v>91</v>
      </c>
      <c r="I46" s="11">
        <v>10</v>
      </c>
    </row>
    <row r="47" spans="1:9">
      <c r="A47" s="17" t="s">
        <v>50</v>
      </c>
      <c r="B47" s="3">
        <v>469</v>
      </c>
      <c r="C47" s="3">
        <v>2238</v>
      </c>
      <c r="D47" s="3">
        <v>322</v>
      </c>
      <c r="E47" s="4">
        <v>4.7718550106609809</v>
      </c>
      <c r="F47" s="4">
        <v>0.68656716417910446</v>
      </c>
      <c r="G47" s="3">
        <v>0</v>
      </c>
      <c r="H47" s="3">
        <v>39</v>
      </c>
      <c r="I47" s="10">
        <v>1.3125</v>
      </c>
    </row>
    <row r="48" spans="1:9">
      <c r="A48" s="16" t="s">
        <v>51</v>
      </c>
      <c r="B48" s="1">
        <v>110</v>
      </c>
      <c r="C48" s="1">
        <v>2508</v>
      </c>
      <c r="D48" s="1">
        <v>390</v>
      </c>
      <c r="E48" s="2">
        <v>22.8</v>
      </c>
      <c r="F48" s="2">
        <v>3.5454545454545454</v>
      </c>
      <c r="G48" s="1">
        <v>0</v>
      </c>
      <c r="H48" s="1">
        <v>92</v>
      </c>
      <c r="I48" s="11">
        <v>3</v>
      </c>
    </row>
    <row r="49" spans="1:9">
      <c r="A49" s="17" t="s">
        <v>20</v>
      </c>
      <c r="B49" s="3">
        <v>186</v>
      </c>
      <c r="C49" s="3">
        <v>2660</v>
      </c>
      <c r="D49" s="3">
        <v>10</v>
      </c>
      <c r="E49" s="4">
        <v>14.301075268817204</v>
      </c>
      <c r="F49" s="4">
        <v>5.3763440860215055E-2</v>
      </c>
      <c r="G49" s="3">
        <v>0</v>
      </c>
      <c r="H49" s="3">
        <v>94</v>
      </c>
      <c r="I49" s="10">
        <v>5.625</v>
      </c>
    </row>
    <row r="50" spans="1:9">
      <c r="A50" s="16" t="s">
        <v>21</v>
      </c>
      <c r="B50" s="1">
        <v>51</v>
      </c>
      <c r="C50" s="1">
        <v>540</v>
      </c>
      <c r="D50" s="1">
        <v>49</v>
      </c>
      <c r="E50" s="2">
        <v>10.588235294117647</v>
      </c>
      <c r="F50" s="2">
        <v>0.96078431372549022</v>
      </c>
      <c r="G50" s="1">
        <v>0</v>
      </c>
      <c r="H50" s="1">
        <v>66</v>
      </c>
      <c r="I50" s="11">
        <v>1.125</v>
      </c>
    </row>
    <row r="51" spans="1:9">
      <c r="A51" s="17" t="s">
        <v>22</v>
      </c>
      <c r="B51" s="3">
        <v>421</v>
      </c>
      <c r="C51" s="3">
        <v>13290</v>
      </c>
      <c r="D51" s="3">
        <v>128</v>
      </c>
      <c r="E51" s="4">
        <v>31.567695961995248</v>
      </c>
      <c r="F51" s="4">
        <v>0.30403800475059384</v>
      </c>
      <c r="G51" s="3">
        <v>0</v>
      </c>
      <c r="H51" s="3">
        <v>109</v>
      </c>
      <c r="I51" s="10">
        <v>4.6875</v>
      </c>
    </row>
    <row r="52" spans="1:9">
      <c r="A52" s="16" t="s">
        <v>52</v>
      </c>
      <c r="B52" s="1">
        <v>189</v>
      </c>
      <c r="C52" s="1">
        <v>8931</v>
      </c>
      <c r="D52" s="1">
        <v>33</v>
      </c>
      <c r="E52" s="2">
        <v>47.253968253968253</v>
      </c>
      <c r="F52" s="2">
        <v>0.17460317460317459</v>
      </c>
      <c r="G52" s="1">
        <v>0</v>
      </c>
      <c r="H52" s="1">
        <v>166</v>
      </c>
      <c r="I52" s="11">
        <v>1.40625</v>
      </c>
    </row>
    <row r="53" spans="1:9">
      <c r="A53" s="17" t="s">
        <v>53</v>
      </c>
      <c r="B53" s="3">
        <v>175</v>
      </c>
      <c r="C53" s="3">
        <v>2226</v>
      </c>
      <c r="D53" s="3">
        <v>398</v>
      </c>
      <c r="E53" s="4">
        <v>12.72</v>
      </c>
      <c r="F53" s="4">
        <v>2.2742857142857145</v>
      </c>
      <c r="G53" s="3">
        <v>0</v>
      </c>
      <c r="H53" s="3">
        <v>118</v>
      </c>
      <c r="I53" s="10">
        <v>1.59375</v>
      </c>
    </row>
    <row r="54" spans="1:9">
      <c r="A54" s="16" t="s">
        <v>23</v>
      </c>
      <c r="B54" s="1">
        <v>638</v>
      </c>
      <c r="C54" s="1">
        <v>17902</v>
      </c>
      <c r="D54" s="1">
        <v>1202</v>
      </c>
      <c r="E54" s="2">
        <v>28.059561128526646</v>
      </c>
      <c r="F54" s="2">
        <v>1.8840125391849529</v>
      </c>
      <c r="G54" s="1">
        <v>0</v>
      </c>
      <c r="H54" s="1">
        <v>92</v>
      </c>
      <c r="I54" s="11">
        <v>36.9375</v>
      </c>
    </row>
    <row r="55" spans="1:9">
      <c r="A55" s="17" t="s">
        <v>24</v>
      </c>
      <c r="B55" s="3">
        <v>330</v>
      </c>
      <c r="C55" s="3">
        <v>11075</v>
      </c>
      <c r="D55" s="3">
        <v>126</v>
      </c>
      <c r="E55" s="4">
        <v>33.560606060606062</v>
      </c>
      <c r="F55" s="4">
        <v>0.38181818181818183</v>
      </c>
      <c r="G55" s="3">
        <v>0</v>
      </c>
      <c r="H55" s="3">
        <v>119</v>
      </c>
      <c r="I55" s="10">
        <v>6.53125</v>
      </c>
    </row>
    <row r="56" spans="1:9">
      <c r="A56" s="16" t="s">
        <v>25</v>
      </c>
      <c r="B56" s="1">
        <v>28</v>
      </c>
      <c r="C56" s="1">
        <v>1059</v>
      </c>
      <c r="D56" s="1">
        <v>0</v>
      </c>
      <c r="E56" s="2">
        <v>37.821428571428569</v>
      </c>
      <c r="F56" s="2">
        <v>0</v>
      </c>
      <c r="G56" s="1">
        <v>0</v>
      </c>
      <c r="H56" s="1">
        <v>124</v>
      </c>
      <c r="I56" s="11">
        <v>10.6875</v>
      </c>
    </row>
    <row r="57" spans="1:9">
      <c r="A57" s="17" t="s">
        <v>26</v>
      </c>
      <c r="B57" s="3">
        <v>238</v>
      </c>
      <c r="C57" s="3">
        <v>3981</v>
      </c>
      <c r="D57" s="3">
        <v>4</v>
      </c>
      <c r="E57" s="4">
        <v>16.72689075630252</v>
      </c>
      <c r="F57" s="4">
        <v>1.680672268907563E-2</v>
      </c>
      <c r="G57" s="3">
        <v>0</v>
      </c>
      <c r="H57" s="3">
        <v>75</v>
      </c>
      <c r="I57" s="10">
        <v>9.28125</v>
      </c>
    </row>
    <row r="58" spans="1:9">
      <c r="A58" s="16" t="s">
        <v>61</v>
      </c>
      <c r="B58" s="1">
        <v>32</v>
      </c>
      <c r="C58" s="1">
        <v>176</v>
      </c>
      <c r="D58" s="1">
        <v>34</v>
      </c>
      <c r="E58" s="2">
        <v>5.5</v>
      </c>
      <c r="F58" s="2">
        <v>1.0625</v>
      </c>
      <c r="G58" s="1">
        <v>0</v>
      </c>
      <c r="H58" s="1">
        <v>19</v>
      </c>
      <c r="I58" s="11">
        <v>7.03125</v>
      </c>
    </row>
    <row r="59" spans="1:9">
      <c r="A59" s="17" t="s">
        <v>54</v>
      </c>
      <c r="B59" s="3">
        <v>14</v>
      </c>
      <c r="C59" s="3">
        <v>442</v>
      </c>
      <c r="D59" s="3">
        <v>20</v>
      </c>
      <c r="E59" s="4">
        <v>31.571428571428573</v>
      </c>
      <c r="F59" s="4">
        <v>1.4285714285714286</v>
      </c>
      <c r="G59" s="3">
        <v>0</v>
      </c>
      <c r="H59" s="3">
        <v>62</v>
      </c>
      <c r="I59" s="10">
        <v>1.3333333333333333</v>
      </c>
    </row>
    <row r="60" spans="1:9">
      <c r="A60" s="16" t="s">
        <v>27</v>
      </c>
      <c r="B60" s="1">
        <v>328</v>
      </c>
      <c r="C60" s="1">
        <v>5248</v>
      </c>
      <c r="D60" s="1">
        <v>747</v>
      </c>
      <c r="E60" s="2">
        <v>16</v>
      </c>
      <c r="F60" s="2">
        <v>2.2774390243902438</v>
      </c>
      <c r="G60" s="1">
        <v>0</v>
      </c>
      <c r="H60" s="1">
        <v>151</v>
      </c>
      <c r="I60" s="11">
        <v>3.5625</v>
      </c>
    </row>
    <row r="61" spans="1:9">
      <c r="A61" s="17" t="s">
        <v>62</v>
      </c>
      <c r="B61" s="3">
        <v>76</v>
      </c>
      <c r="C61" s="3">
        <v>323</v>
      </c>
      <c r="D61" s="3">
        <v>0</v>
      </c>
      <c r="E61" s="4">
        <v>4.25</v>
      </c>
      <c r="F61" s="4">
        <v>0</v>
      </c>
      <c r="G61" s="3">
        <v>0</v>
      </c>
      <c r="H61" s="3">
        <v>24</v>
      </c>
      <c r="I61" s="10">
        <v>7.21875</v>
      </c>
    </row>
    <row r="62" spans="1:9">
      <c r="A62" s="16" t="s">
        <v>28</v>
      </c>
      <c r="B62" s="1">
        <v>3</v>
      </c>
      <c r="C62" s="1">
        <v>20</v>
      </c>
      <c r="D62" s="1">
        <v>0</v>
      </c>
      <c r="E62" s="2">
        <v>6.666666666666667</v>
      </c>
      <c r="F62" s="2">
        <v>0</v>
      </c>
      <c r="G62" s="1">
        <v>2</v>
      </c>
      <c r="H62" s="1">
        <v>9</v>
      </c>
      <c r="I62" s="11">
        <v>1.5</v>
      </c>
    </row>
    <row r="63" spans="1:9">
      <c r="A63" s="17" t="s">
        <v>29</v>
      </c>
      <c r="B63" s="3">
        <v>908</v>
      </c>
      <c r="C63" s="3">
        <v>11979</v>
      </c>
      <c r="D63" s="3">
        <v>1821</v>
      </c>
      <c r="E63" s="4">
        <v>13.19273127753304</v>
      </c>
      <c r="F63" s="4">
        <v>2.0055066079295156</v>
      </c>
      <c r="G63" s="3">
        <v>0</v>
      </c>
      <c r="H63" s="3">
        <v>182</v>
      </c>
      <c r="I63" s="10">
        <v>21.9375</v>
      </c>
    </row>
    <row r="64" spans="1:9">
      <c r="A64" s="16" t="s">
        <v>63</v>
      </c>
      <c r="B64" s="1">
        <v>24</v>
      </c>
      <c r="C64" s="1">
        <v>496</v>
      </c>
      <c r="D64" s="1">
        <v>0</v>
      </c>
      <c r="E64" s="2">
        <v>20.666666666666668</v>
      </c>
      <c r="F64" s="2">
        <v>0</v>
      </c>
      <c r="G64" s="1">
        <v>0</v>
      </c>
      <c r="H64" s="1">
        <v>74</v>
      </c>
      <c r="I64" s="11">
        <v>5.90625</v>
      </c>
    </row>
    <row r="65" spans="1:9">
      <c r="A65" s="17" t="s">
        <v>30</v>
      </c>
      <c r="B65" s="3">
        <v>298</v>
      </c>
      <c r="C65" s="3">
        <v>4566</v>
      </c>
      <c r="D65" s="3">
        <v>1206</v>
      </c>
      <c r="E65" s="4">
        <v>15.322147651006711</v>
      </c>
      <c r="F65" s="4">
        <v>4.0469798657718119</v>
      </c>
      <c r="G65" s="3">
        <v>0</v>
      </c>
      <c r="H65" s="3">
        <v>91</v>
      </c>
      <c r="I65" s="10">
        <v>1.125</v>
      </c>
    </row>
    <row r="66" spans="1:9">
      <c r="A66" s="16" t="s">
        <v>31</v>
      </c>
      <c r="B66" s="1">
        <v>458</v>
      </c>
      <c r="C66" s="1">
        <v>2881</v>
      </c>
      <c r="D66" s="1">
        <v>274</v>
      </c>
      <c r="E66" s="2">
        <v>6.2903930131004371</v>
      </c>
      <c r="F66" s="2">
        <v>0.59825327510917026</v>
      </c>
      <c r="G66" s="1">
        <v>0</v>
      </c>
      <c r="H66" s="1">
        <v>59</v>
      </c>
      <c r="I66" s="11">
        <v>3.28125</v>
      </c>
    </row>
    <row r="67" spans="1:9">
      <c r="A67" s="17" t="s">
        <v>55</v>
      </c>
      <c r="B67" s="3">
        <v>184</v>
      </c>
      <c r="C67" s="3">
        <v>3401</v>
      </c>
      <c r="D67" s="3">
        <v>377</v>
      </c>
      <c r="E67" s="4">
        <v>18.483695652173914</v>
      </c>
      <c r="F67" s="4">
        <v>2.0489130434782608</v>
      </c>
      <c r="G67" s="3">
        <v>0</v>
      </c>
      <c r="H67" s="3">
        <v>92</v>
      </c>
      <c r="I67" s="10">
        <v>3.6666666666666665</v>
      </c>
    </row>
    <row r="68" spans="1:9">
      <c r="A68" s="16" t="s">
        <v>32</v>
      </c>
      <c r="B68" s="1">
        <v>544</v>
      </c>
      <c r="C68" s="1">
        <v>25661</v>
      </c>
      <c r="D68" s="1">
        <v>1875</v>
      </c>
      <c r="E68" s="2">
        <v>47.170955882352942</v>
      </c>
      <c r="F68" s="2">
        <v>3.4466911764705883</v>
      </c>
      <c r="G68" s="1">
        <v>0</v>
      </c>
      <c r="H68" s="1">
        <v>154</v>
      </c>
      <c r="I68" s="11">
        <v>8.0625</v>
      </c>
    </row>
    <row r="69" spans="1:9">
      <c r="A69" s="17" t="s">
        <v>60</v>
      </c>
      <c r="B69" s="3">
        <v>34</v>
      </c>
      <c r="C69" s="3">
        <v>1085</v>
      </c>
      <c r="D69" s="3">
        <v>0</v>
      </c>
      <c r="E69" s="4">
        <v>31.911764705882351</v>
      </c>
      <c r="F69" s="4">
        <v>0</v>
      </c>
      <c r="G69" s="3">
        <v>1</v>
      </c>
      <c r="H69" s="3">
        <v>133</v>
      </c>
      <c r="I69" s="10">
        <v>3.375</v>
      </c>
    </row>
    <row r="70" spans="1:9">
      <c r="A70" s="16" t="s">
        <v>56</v>
      </c>
      <c r="B70" s="1">
        <v>256</v>
      </c>
      <c r="C70" s="1">
        <v>6413</v>
      </c>
      <c r="D70" s="1">
        <v>0</v>
      </c>
      <c r="E70" s="2">
        <v>25.05078125</v>
      </c>
      <c r="F70" s="2">
        <v>0</v>
      </c>
      <c r="G70" s="1">
        <v>0</v>
      </c>
      <c r="H70" s="1">
        <v>91</v>
      </c>
      <c r="I70" s="11">
        <v>3.75</v>
      </c>
    </row>
    <row r="71" spans="1:9">
      <c r="A71" s="17" t="s">
        <v>57</v>
      </c>
      <c r="B71" s="3">
        <v>24</v>
      </c>
      <c r="C71" s="3">
        <v>145</v>
      </c>
      <c r="D71" s="3">
        <v>0</v>
      </c>
      <c r="E71" s="4">
        <v>6.041666666666667</v>
      </c>
      <c r="F71" s="4">
        <v>0</v>
      </c>
      <c r="G71" s="3">
        <v>0</v>
      </c>
      <c r="H71" s="3">
        <v>21</v>
      </c>
      <c r="I71" s="10">
        <v>1.3333333333333333</v>
      </c>
    </row>
    <row r="72" spans="1:9">
      <c r="A72" s="16" t="s">
        <v>33</v>
      </c>
      <c r="B72" s="1">
        <v>356</v>
      </c>
      <c r="C72" s="1">
        <v>7672</v>
      </c>
      <c r="D72" s="1">
        <v>0</v>
      </c>
      <c r="E72" s="2">
        <v>21.55056179775281</v>
      </c>
      <c r="F72" s="2">
        <v>0</v>
      </c>
      <c r="G72" s="1">
        <v>0</v>
      </c>
      <c r="H72" s="1">
        <v>150</v>
      </c>
      <c r="I72" s="11">
        <v>4.40625</v>
      </c>
    </row>
    <row r="73" spans="1:9">
      <c r="A73" s="17" t="s">
        <v>34</v>
      </c>
      <c r="B73" s="3">
        <v>899</v>
      </c>
      <c r="C73" s="3">
        <v>22328</v>
      </c>
      <c r="D73" s="3">
        <v>5</v>
      </c>
      <c r="E73" s="4">
        <v>24.836484983314794</v>
      </c>
      <c r="F73" s="4">
        <v>5.5617352614015575E-3</v>
      </c>
      <c r="G73" s="3">
        <v>0</v>
      </c>
      <c r="H73" s="3">
        <v>140</v>
      </c>
      <c r="I73" s="10">
        <v>18</v>
      </c>
    </row>
    <row r="74" spans="1:9">
      <c r="A74" s="16" t="s">
        <v>35</v>
      </c>
      <c r="B74" s="1">
        <v>462</v>
      </c>
      <c r="C74" s="1">
        <v>11493</v>
      </c>
      <c r="D74" s="1">
        <v>2321</v>
      </c>
      <c r="E74" s="2">
        <v>24.876623376623378</v>
      </c>
      <c r="F74" s="2">
        <v>5.0238095238095237</v>
      </c>
      <c r="G74" s="1">
        <v>0</v>
      </c>
      <c r="H74" s="1">
        <v>182</v>
      </c>
      <c r="I74" s="11">
        <v>10.328125</v>
      </c>
    </row>
    <row r="75" spans="1:9">
      <c r="A75" s="17" t="s">
        <v>58</v>
      </c>
      <c r="B75" s="3">
        <v>82</v>
      </c>
      <c r="C75" s="3">
        <v>1104</v>
      </c>
      <c r="D75" s="3">
        <v>149</v>
      </c>
      <c r="E75" s="4">
        <v>13.463414634146341</v>
      </c>
      <c r="F75" s="4">
        <v>1.8170731707317074</v>
      </c>
      <c r="G75" s="3">
        <v>0</v>
      </c>
      <c r="H75" s="3">
        <v>94</v>
      </c>
      <c r="I75" s="10">
        <v>5.25</v>
      </c>
    </row>
    <row r="76" spans="1:9">
      <c r="A76" s="7" t="s">
        <v>67</v>
      </c>
      <c r="B76" s="8">
        <f>SUM(B9:B75)</f>
        <v>16650</v>
      </c>
      <c r="C76" s="8">
        <f>SUM(C9:C75)</f>
        <v>429704</v>
      </c>
      <c r="D76" s="8">
        <f>SUM(D9:D75)</f>
        <v>29284</v>
      </c>
      <c r="E76" s="9">
        <v>25.808048048048047</v>
      </c>
      <c r="F76" s="9">
        <v>1.7587987987987987</v>
      </c>
      <c r="G76" s="8">
        <v>0</v>
      </c>
      <c r="H76" s="8">
        <v>354</v>
      </c>
      <c r="I76" s="12">
        <f>SUM(I9:I75)</f>
        <v>427.4774305555556</v>
      </c>
    </row>
    <row r="77" spans="1:9">
      <c r="F77" s="19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4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20" t="s">
        <v>66</v>
      </c>
      <c r="B1" s="20"/>
    </row>
    <row r="2" spans="1:2">
      <c r="A2" s="20" t="s">
        <v>75</v>
      </c>
      <c r="B2" s="20"/>
    </row>
    <row r="3" spans="1:2">
      <c r="A3" s="20" t="s">
        <v>76</v>
      </c>
      <c r="B3" s="20"/>
    </row>
    <row r="4" spans="1:2">
      <c r="A4" s="20" t="s">
        <v>138</v>
      </c>
      <c r="B4" s="20"/>
    </row>
    <row r="6" spans="1:2">
      <c r="A6" s="21" t="s">
        <v>80</v>
      </c>
      <c r="B6" s="21"/>
    </row>
    <row r="8" spans="1:2">
      <c r="A8" s="5" t="s">
        <v>81</v>
      </c>
      <c r="B8" s="6" t="s">
        <v>79</v>
      </c>
    </row>
    <row r="9" spans="1:2">
      <c r="A9" s="18" t="s">
        <v>82</v>
      </c>
      <c r="B9" s="14">
        <v>3</v>
      </c>
    </row>
    <row r="10" spans="1:2">
      <c r="A10" s="16" t="s">
        <v>83</v>
      </c>
      <c r="B10" s="1">
        <v>401</v>
      </c>
    </row>
    <row r="11" spans="1:2">
      <c r="A11" s="17" t="s">
        <v>131</v>
      </c>
      <c r="B11" s="3">
        <v>1</v>
      </c>
    </row>
    <row r="12" spans="1:2">
      <c r="A12" s="16" t="s">
        <v>84</v>
      </c>
      <c r="B12" s="1">
        <v>159</v>
      </c>
    </row>
    <row r="13" spans="1:2">
      <c r="A13" s="17" t="s">
        <v>132</v>
      </c>
      <c r="B13" s="3">
        <v>1</v>
      </c>
    </row>
    <row r="14" spans="1:2">
      <c r="A14" s="16" t="s">
        <v>85</v>
      </c>
      <c r="B14" s="1">
        <v>1</v>
      </c>
    </row>
    <row r="15" spans="1:2">
      <c r="A15" s="17" t="s">
        <v>86</v>
      </c>
      <c r="B15" s="3">
        <v>68</v>
      </c>
    </row>
    <row r="16" spans="1:2">
      <c r="A16" s="16" t="s">
        <v>87</v>
      </c>
      <c r="B16" s="1">
        <v>20</v>
      </c>
    </row>
    <row r="17" spans="1:2">
      <c r="A17" s="17" t="s">
        <v>88</v>
      </c>
      <c r="B17" s="3">
        <v>20</v>
      </c>
    </row>
    <row r="18" spans="1:2">
      <c r="A18" s="16" t="s">
        <v>89</v>
      </c>
      <c r="B18" s="1">
        <v>1</v>
      </c>
    </row>
    <row r="19" spans="1:2">
      <c r="A19" s="17" t="s">
        <v>90</v>
      </c>
      <c r="B19" s="3">
        <v>345</v>
      </c>
    </row>
    <row r="20" spans="1:2">
      <c r="A20" s="16" t="s">
        <v>91</v>
      </c>
      <c r="B20" s="1">
        <v>97</v>
      </c>
    </row>
    <row r="21" spans="1:2">
      <c r="A21" s="17" t="s">
        <v>92</v>
      </c>
      <c r="B21" s="3">
        <v>10</v>
      </c>
    </row>
    <row r="22" spans="1:2">
      <c r="A22" s="16" t="s">
        <v>93</v>
      </c>
      <c r="B22" s="1">
        <v>1241</v>
      </c>
    </row>
    <row r="23" spans="1:2">
      <c r="A23" s="17" t="s">
        <v>94</v>
      </c>
      <c r="B23" s="3">
        <v>14</v>
      </c>
    </row>
    <row r="24" spans="1:2">
      <c r="A24" s="16" t="s">
        <v>95</v>
      </c>
      <c r="B24" s="1">
        <v>5</v>
      </c>
    </row>
    <row r="25" spans="1:2">
      <c r="A25" s="17" t="s">
        <v>122</v>
      </c>
      <c r="B25" s="3">
        <v>4</v>
      </c>
    </row>
    <row r="26" spans="1:2">
      <c r="A26" s="16" t="s">
        <v>125</v>
      </c>
      <c r="B26" s="1">
        <v>1</v>
      </c>
    </row>
    <row r="27" spans="1:2">
      <c r="A27" s="17" t="s">
        <v>127</v>
      </c>
      <c r="B27" s="3">
        <v>2</v>
      </c>
    </row>
    <row r="28" spans="1:2">
      <c r="A28" s="16" t="s">
        <v>119</v>
      </c>
      <c r="B28" s="1">
        <v>274</v>
      </c>
    </row>
    <row r="29" spans="1:2">
      <c r="A29" s="17" t="s">
        <v>96</v>
      </c>
      <c r="B29" s="3">
        <v>26</v>
      </c>
    </row>
    <row r="30" spans="1:2">
      <c r="A30" s="16" t="s">
        <v>97</v>
      </c>
      <c r="B30" s="1">
        <v>71</v>
      </c>
    </row>
    <row r="31" spans="1:2">
      <c r="A31" s="17" t="s">
        <v>133</v>
      </c>
      <c r="B31" s="3">
        <v>4</v>
      </c>
    </row>
    <row r="32" spans="1:2">
      <c r="A32" s="16" t="s">
        <v>134</v>
      </c>
      <c r="B32" s="1">
        <v>1</v>
      </c>
    </row>
    <row r="33" spans="1:2">
      <c r="A33" s="17" t="s">
        <v>98</v>
      </c>
      <c r="B33" s="3">
        <v>188</v>
      </c>
    </row>
    <row r="34" spans="1:2">
      <c r="A34" s="16" t="s">
        <v>99</v>
      </c>
      <c r="B34" s="1">
        <v>554</v>
      </c>
    </row>
    <row r="35" spans="1:2">
      <c r="A35" s="17" t="s">
        <v>100</v>
      </c>
      <c r="B35" s="3">
        <v>233</v>
      </c>
    </row>
    <row r="36" spans="1:2">
      <c r="A36" s="16" t="s">
        <v>101</v>
      </c>
      <c r="B36" s="1">
        <v>533</v>
      </c>
    </row>
    <row r="37" spans="1:2">
      <c r="A37" s="17" t="s">
        <v>135</v>
      </c>
      <c r="B37" s="3">
        <v>2</v>
      </c>
    </row>
    <row r="38" spans="1:2">
      <c r="A38" s="16" t="s">
        <v>128</v>
      </c>
      <c r="B38" s="1">
        <v>1</v>
      </c>
    </row>
    <row r="39" spans="1:2">
      <c r="A39" s="17" t="s">
        <v>66</v>
      </c>
      <c r="B39" s="3">
        <v>113</v>
      </c>
    </row>
    <row r="40" spans="1:2">
      <c r="A40" s="16" t="s">
        <v>129</v>
      </c>
      <c r="B40" s="1">
        <v>1</v>
      </c>
    </row>
    <row r="41" spans="1:2">
      <c r="A41" s="17" t="s">
        <v>126</v>
      </c>
      <c r="B41" s="3">
        <v>18</v>
      </c>
    </row>
    <row r="42" spans="1:2">
      <c r="A42" s="16" t="s">
        <v>130</v>
      </c>
      <c r="B42" s="1">
        <v>1</v>
      </c>
    </row>
    <row r="43" spans="1:2">
      <c r="A43" s="17" t="s">
        <v>136</v>
      </c>
      <c r="B43" s="3">
        <v>1</v>
      </c>
    </row>
    <row r="44" spans="1:2">
      <c r="A44" s="16" t="s">
        <v>102</v>
      </c>
      <c r="B44" s="1">
        <v>2966</v>
      </c>
    </row>
    <row r="45" spans="1:2">
      <c r="A45" s="17" t="s">
        <v>103</v>
      </c>
      <c r="B45" s="3">
        <v>279</v>
      </c>
    </row>
    <row r="46" spans="1:2">
      <c r="A46" s="16" t="s">
        <v>104</v>
      </c>
      <c r="B46" s="1">
        <v>32</v>
      </c>
    </row>
    <row r="47" spans="1:2">
      <c r="A47" s="17" t="s">
        <v>105</v>
      </c>
      <c r="B47" s="3">
        <v>18</v>
      </c>
    </row>
    <row r="48" spans="1:2">
      <c r="A48" s="16" t="s">
        <v>106</v>
      </c>
      <c r="B48" s="1">
        <v>55</v>
      </c>
    </row>
    <row r="49" spans="1:2">
      <c r="A49" s="17" t="s">
        <v>137</v>
      </c>
      <c r="B49" s="3">
        <v>2</v>
      </c>
    </row>
    <row r="50" spans="1:2">
      <c r="A50" s="16" t="s">
        <v>107</v>
      </c>
      <c r="B50" s="1">
        <v>9</v>
      </c>
    </row>
    <row r="51" spans="1:2">
      <c r="A51" s="17" t="s">
        <v>108</v>
      </c>
      <c r="B51" s="3">
        <v>21</v>
      </c>
    </row>
    <row r="52" spans="1:2">
      <c r="A52" s="16" t="s">
        <v>109</v>
      </c>
      <c r="B52" s="1">
        <v>41</v>
      </c>
    </row>
    <row r="53" spans="1:2">
      <c r="A53" s="17" t="s">
        <v>124</v>
      </c>
      <c r="B53" s="3">
        <v>117</v>
      </c>
    </row>
    <row r="54" spans="1:2">
      <c r="A54" s="16" t="s">
        <v>110</v>
      </c>
      <c r="B54" s="1">
        <v>4249</v>
      </c>
    </row>
    <row r="55" spans="1:2">
      <c r="A55" s="17" t="s">
        <v>111</v>
      </c>
      <c r="B55" s="3">
        <v>3840</v>
      </c>
    </row>
    <row r="56" spans="1:2">
      <c r="A56" s="16" t="s">
        <v>112</v>
      </c>
      <c r="B56" s="1">
        <v>159</v>
      </c>
    </row>
    <row r="57" spans="1:2">
      <c r="A57" s="17" t="s">
        <v>113</v>
      </c>
      <c r="B57" s="3">
        <v>44</v>
      </c>
    </row>
    <row r="58" spans="1:2">
      <c r="A58" s="16" t="s">
        <v>114</v>
      </c>
      <c r="B58" s="1">
        <v>69</v>
      </c>
    </row>
    <row r="59" spans="1:2">
      <c r="A59" s="17" t="s">
        <v>115</v>
      </c>
      <c r="B59" s="3">
        <v>27</v>
      </c>
    </row>
    <row r="60" spans="1:2">
      <c r="A60" s="16" t="s">
        <v>123</v>
      </c>
      <c r="B60" s="1">
        <v>27</v>
      </c>
    </row>
    <row r="61" spans="1:2">
      <c r="A61" s="17" t="s">
        <v>116</v>
      </c>
      <c r="B61" s="3">
        <v>83</v>
      </c>
    </row>
    <row r="62" spans="1:2">
      <c r="A62" s="16" t="s">
        <v>117</v>
      </c>
      <c r="B62" s="1">
        <v>145</v>
      </c>
    </row>
    <row r="63" spans="1:2">
      <c r="A63" s="17" t="s">
        <v>118</v>
      </c>
      <c r="B63" s="3">
        <v>52</v>
      </c>
    </row>
    <row r="64" spans="1:2">
      <c r="A64" s="7" t="s">
        <v>67</v>
      </c>
      <c r="B64" s="8">
        <f>SUM(B9:B63)</f>
        <v>16650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2014-08-11T19:38:32Z</dcterms:modified>
</cp:coreProperties>
</file>